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"/>
    </mc:Choice>
  </mc:AlternateContent>
  <bookViews>
    <workbookView xWindow="-120" yWindow="-120" windowWidth="29040" windowHeight="15840"/>
  </bookViews>
  <sheets>
    <sheet name="Результат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" i="1" l="1"/>
  <c r="J25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</calcChain>
</file>

<file path=xl/sharedStrings.xml><?xml version="1.0" encoding="utf-8"?>
<sst xmlns="http://schemas.openxmlformats.org/spreadsheetml/2006/main" count="63" uniqueCount="33">
  <si>
    <t>Муниципальная программа «Развитие строительного комплекса и архитектуры в ГО г.Стерлитамак РБ на 2022-2024 годы»</t>
  </si>
  <si>
    <t>Муниципальная программа «Обеспечение жильем молодых семей городского округа город Стерлитамак на 2022–2024 годы»</t>
  </si>
  <si>
    <t>Муниципальная программа «Развитие системы образования городского округа город Стерлитамак Республики Башкортостан до 2025 года»</t>
  </si>
  <si>
    <t>Муниципальная программа «Сохранение и развитие культуры в ГО г.Стерлитамак РБ на период 2023-2029 годы»</t>
  </si>
  <si>
    <t>Муниципальная программа «Развитие физической культуры и спорта в городском округе город Стерлитамак Республики Башкортостан на 2023-2027 годы»</t>
  </si>
  <si>
    <t>Муниципальная программа «Развитие молодежной политики в городском округе город Стерлитамак на 2018-2023 годы»</t>
  </si>
  <si>
    <t>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Башкортостан»</t>
  </si>
  <si>
    <t>Муниципальная программа «Развитие транспортной инфраструктуры и обеспечение безопасности дорожного движения на территории ГО город Стерлитамак РБ »</t>
  </si>
  <si>
    <t>Муниципальная программа «Управление муниципальными финансами и муниципальным долгом городского округа город Стерлитамак на 2023-2028 годы»</t>
  </si>
  <si>
    <t>Муниципальная программа «Развитие и поддержка малого и среднего предпринимательства ГО г.Стерлитамак РБ»</t>
  </si>
  <si>
    <t>Муниципальная программа «Противодействие злоупотреблению наркотикам и их незаконному обороту,профилактики заболеваемости наркологическими расстройствами и бытовыми отравлениями в городском округе город Стерлитамак Республики Башкортостан на 2021-2023 годы»</t>
  </si>
  <si>
    <t>Муниципальная программа «Формирование современной городской среды городского округа город Стерлитамак РБ на 2018-2024 годы»</t>
  </si>
  <si>
    <t>Муниципальная программа «Реализация проектов по комплексному благоустройству дворовых территорий ГО г.Стерлитамак РБ «Башкирские дворики»</t>
  </si>
  <si>
    <t>Муниципальная программа " Профилактика терроризма и экстремизма, минимизация и (или) ликвидация последствий проявления терроризма и экстремизма на территории ГО г. Стерлитамак на 2021-2024 годы"</t>
  </si>
  <si>
    <t>Муниципальная программа "Развитие архивного дела в городском округе город Стерлитамак Республики Башкортостан на 2022-2024 годы"</t>
  </si>
  <si>
    <t>Муниципальная программа «Благоустройство городского округа город Стерлитамак Республики Башкортостан на 2017-2027 годы»</t>
  </si>
  <si>
    <t>Муниципальная программа «Развитие муниципальной службы в ГО г.Стерлитамак Республики Башкортостан на 2023-2028 годы»</t>
  </si>
  <si>
    <t>Утвержденные бюджетные назначеня (уточнение)</t>
  </si>
  <si>
    <t>Исполнено за отчетный период</t>
  </si>
  <si>
    <t>Отклонение уточненных бюджетных нахначений от первоначально утвержденных (%)</t>
  </si>
  <si>
    <t>Наменование</t>
  </si>
  <si>
    <t>Первоначально утвержденные бюджетные назначения</t>
  </si>
  <si>
    <t>Причины отклонения (при отклонении более 5%)</t>
  </si>
  <si>
    <t>Отклонение фактически произведенных расходов от уточненных бюджетных назначений  (%)</t>
  </si>
  <si>
    <t>Ед.изм.:руб.</t>
  </si>
  <si>
    <t>отклонение менее 5%</t>
  </si>
  <si>
    <t>Сведения о фактически произведенных расходах на реализацию муниципальных программ</t>
  </si>
  <si>
    <t>в сравнении с первоначально утвержденными и уточненными бюджетными назначениями</t>
  </si>
  <si>
    <t>уточнение МБТ</t>
  </si>
  <si>
    <t>перераспределение БА между БК</t>
  </si>
  <si>
    <t>Муниципальная программа " Обеспечение робщественной безопасности на территории городского округа город Стерлитамак Республики Башкортостан на 2023-2028 годы"</t>
  </si>
  <si>
    <t>Муниципальная программа "Комплексное развитие систем коммунальной инфраструктуры городского округа город Стерлитамак Республики Башкортостан на 2016-2030 годы"</t>
  </si>
  <si>
    <t>на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</si>
</sst>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"/>
  </numFmts>
  <fonts count="8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0" fontId="7" fillId="0" borderId="9" xfId="0" applyFont="1" applyBorder="1"/>
    <xf numFmtId="165" fontId="7" fillId="0" borderId="5" xfId="0" applyNumberFormat="1" applyFont="1" applyBorder="1"/>
    <xf numFmtId="0" fontId="7" fillId="0" borderId="5" xfId="0" applyFont="1" applyBorder="1"/>
    <xf numFmtId="4" fontId="4" fillId="0" borderId="7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wrapText="1"/>
    </xf>
    <xf numFmtId="0" fontId="2" fillId="0" borderId="5" xfId="0" applyFont="1" applyBorder="1"/>
    <xf numFmtId="0" fontId="4" fillId="0" borderId="3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I12" sqref="I12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3.7109375" style="1" customWidth="1"/>
    <col min="7" max="7" width="7.7109375" style="1" customWidth="1"/>
    <col min="8" max="8" width="5.85546875" style="1" customWidth="1"/>
    <col min="9" max="10" width="13.5703125" style="1" customWidth="1"/>
    <col min="11" max="11" width="15.5703125" style="1" customWidth="1"/>
    <col min="12" max="12" width="19.85546875" style="1" customWidth="1"/>
    <col min="13" max="13" width="22" style="1" customWidth="1"/>
    <col min="14" max="16384" width="9.140625" style="1"/>
  </cols>
  <sheetData>
    <row r="1" spans="1:13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75" customHeight="1" x14ac:dyDescent="0.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3.9" customHeight="1" x14ac:dyDescent="0.25">
      <c r="A4" s="25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23.25" customHeight="1" x14ac:dyDescent="0.25">
      <c r="A5" s="19" t="s">
        <v>20</v>
      </c>
      <c r="B5" s="19"/>
      <c r="C5" s="19"/>
      <c r="D5" s="19"/>
      <c r="E5" s="19"/>
      <c r="F5" s="19" t="s">
        <v>21</v>
      </c>
      <c r="G5" s="19" t="s">
        <v>17</v>
      </c>
      <c r="H5" s="19"/>
      <c r="I5" s="19" t="s">
        <v>18</v>
      </c>
      <c r="J5" s="19" t="s">
        <v>19</v>
      </c>
      <c r="K5" s="20" t="s">
        <v>22</v>
      </c>
      <c r="L5" s="22" t="s">
        <v>23</v>
      </c>
      <c r="M5" s="22" t="s">
        <v>22</v>
      </c>
    </row>
    <row r="6" spans="1:13" ht="57.7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1"/>
      <c r="L6" s="23"/>
      <c r="M6" s="23"/>
    </row>
    <row r="7" spans="1:13" ht="23.25" customHeight="1" x14ac:dyDescent="0.25">
      <c r="A7" s="17" t="s">
        <v>0</v>
      </c>
      <c r="B7" s="17"/>
      <c r="C7" s="17"/>
      <c r="D7" s="17"/>
      <c r="E7" s="17"/>
      <c r="F7" s="2">
        <v>858763551</v>
      </c>
      <c r="G7" s="18">
        <v>949564825.49000001</v>
      </c>
      <c r="H7" s="18"/>
      <c r="I7" s="3">
        <v>395308706.79000002</v>
      </c>
      <c r="J7" s="3">
        <f>(G7-F7)/F7*100</f>
        <v>10.573489569307537</v>
      </c>
      <c r="K7" s="4" t="s">
        <v>28</v>
      </c>
      <c r="L7" s="5">
        <f>(I7-G7)/G7*100</f>
        <v>-58.369487139963248</v>
      </c>
      <c r="M7" s="6" t="s">
        <v>25</v>
      </c>
    </row>
    <row r="8" spans="1:13" ht="23.25" customHeight="1" x14ac:dyDescent="0.25">
      <c r="A8" s="16" t="s">
        <v>1</v>
      </c>
      <c r="B8" s="16"/>
      <c r="C8" s="16"/>
      <c r="D8" s="16"/>
      <c r="E8" s="16"/>
      <c r="F8" s="7">
        <v>24628800</v>
      </c>
      <c r="G8" s="12">
        <v>21426210.760000002</v>
      </c>
      <c r="H8" s="12"/>
      <c r="I8" s="8">
        <v>21367711.969999999</v>
      </c>
      <c r="J8" s="3">
        <f t="shared" ref="J8:J25" si="0">(G8-F8)/F8*100</f>
        <v>-13.003431917105171</v>
      </c>
      <c r="K8" s="6"/>
      <c r="L8" s="5">
        <f t="shared" ref="L8:L25" si="1">(I8-G8)/G8*100</f>
        <v>-0.27302443094236989</v>
      </c>
      <c r="M8" s="6" t="s">
        <v>25</v>
      </c>
    </row>
    <row r="9" spans="1:13" ht="23.25" customHeight="1" x14ac:dyDescent="0.25">
      <c r="A9" s="11" t="s">
        <v>2</v>
      </c>
      <c r="B9" s="11"/>
      <c r="C9" s="11"/>
      <c r="D9" s="11"/>
      <c r="E9" s="11"/>
      <c r="F9" s="7">
        <v>4805373178.6199999</v>
      </c>
      <c r="G9" s="12">
        <v>4802966635.4399996</v>
      </c>
      <c r="H9" s="12"/>
      <c r="I9" s="8">
        <v>4778604793.7700005</v>
      </c>
      <c r="J9" s="3">
        <f t="shared" si="0"/>
        <v>-5.0080255800058641E-2</v>
      </c>
      <c r="K9" s="6"/>
      <c r="L9" s="5">
        <f t="shared" si="1"/>
        <v>-0.50722487827083018</v>
      </c>
      <c r="M9" s="6" t="s">
        <v>25</v>
      </c>
    </row>
    <row r="10" spans="1:13" ht="23.25" customHeight="1" x14ac:dyDescent="0.25">
      <c r="A10" s="11" t="s">
        <v>3</v>
      </c>
      <c r="B10" s="11"/>
      <c r="C10" s="11"/>
      <c r="D10" s="11"/>
      <c r="E10" s="11"/>
      <c r="F10" s="7">
        <v>234143641.65000001</v>
      </c>
      <c r="G10" s="12">
        <v>256262169.19999999</v>
      </c>
      <c r="H10" s="12"/>
      <c r="I10" s="8">
        <v>247273578.81999999</v>
      </c>
      <c r="J10" s="3">
        <f t="shared" si="0"/>
        <v>9.4465633976356074</v>
      </c>
      <c r="K10" s="9" t="s">
        <v>29</v>
      </c>
      <c r="L10" s="5">
        <f t="shared" si="1"/>
        <v>-3.5075760140720744</v>
      </c>
      <c r="M10" s="6" t="s">
        <v>25</v>
      </c>
    </row>
    <row r="11" spans="1:13" ht="34.5" customHeight="1" x14ac:dyDescent="0.25">
      <c r="A11" s="11" t="s">
        <v>4</v>
      </c>
      <c r="B11" s="11"/>
      <c r="C11" s="11"/>
      <c r="D11" s="11"/>
      <c r="E11" s="11"/>
      <c r="F11" s="7">
        <v>162310918.09</v>
      </c>
      <c r="G11" s="12">
        <v>163244983.80000001</v>
      </c>
      <c r="H11" s="12"/>
      <c r="I11" s="8">
        <v>157910012.88</v>
      </c>
      <c r="J11" s="3">
        <f t="shared" si="0"/>
        <v>0.57547928444473284</v>
      </c>
      <c r="K11" s="6"/>
      <c r="L11" s="5">
        <f t="shared" si="1"/>
        <v>-3.2680764797870721</v>
      </c>
      <c r="M11" s="6" t="s">
        <v>25</v>
      </c>
    </row>
    <row r="12" spans="1:13" ht="23.25" customHeight="1" x14ac:dyDescent="0.25">
      <c r="A12" s="11" t="s">
        <v>5</v>
      </c>
      <c r="B12" s="11"/>
      <c r="C12" s="11"/>
      <c r="D12" s="11"/>
      <c r="E12" s="11"/>
      <c r="F12" s="7">
        <v>9867600</v>
      </c>
      <c r="G12" s="12">
        <v>13339969.109999999</v>
      </c>
      <c r="H12" s="12"/>
      <c r="I12" s="8">
        <v>12907365.73</v>
      </c>
      <c r="J12" s="3">
        <f t="shared" si="0"/>
        <v>35.189601422838372</v>
      </c>
      <c r="K12" s="9" t="s">
        <v>29</v>
      </c>
      <c r="L12" s="5">
        <f t="shared" si="1"/>
        <v>-3.2429114073113392</v>
      </c>
      <c r="M12" s="6" t="s">
        <v>25</v>
      </c>
    </row>
    <row r="13" spans="1:13" ht="35.25" customHeight="1" x14ac:dyDescent="0.25">
      <c r="A13" s="11" t="s">
        <v>6</v>
      </c>
      <c r="B13" s="11"/>
      <c r="C13" s="11"/>
      <c r="D13" s="11"/>
      <c r="E13" s="11"/>
      <c r="F13" s="7">
        <v>42592000</v>
      </c>
      <c r="G13" s="12">
        <v>47316071.859999999</v>
      </c>
      <c r="H13" s="12"/>
      <c r="I13" s="8">
        <v>47159337.630000003</v>
      </c>
      <c r="J13" s="3">
        <f t="shared" si="0"/>
        <v>11.091453465439518</v>
      </c>
      <c r="K13" s="9" t="s">
        <v>29</v>
      </c>
      <c r="L13" s="5">
        <f t="shared" si="1"/>
        <v>-0.33124945465410982</v>
      </c>
      <c r="M13" s="6" t="s">
        <v>25</v>
      </c>
    </row>
    <row r="14" spans="1:13" ht="34.5" customHeight="1" x14ac:dyDescent="0.25">
      <c r="A14" s="11" t="s">
        <v>7</v>
      </c>
      <c r="B14" s="11"/>
      <c r="C14" s="11"/>
      <c r="D14" s="11"/>
      <c r="E14" s="11"/>
      <c r="F14" s="7">
        <v>169050000</v>
      </c>
      <c r="G14" s="12">
        <v>195934439.94</v>
      </c>
      <c r="H14" s="12"/>
      <c r="I14" s="8">
        <v>195460979.78999999</v>
      </c>
      <c r="J14" s="3">
        <f t="shared" si="0"/>
        <v>15.903247524401062</v>
      </c>
      <c r="K14" s="9" t="s">
        <v>29</v>
      </c>
      <c r="L14" s="5">
        <f t="shared" si="1"/>
        <v>-0.24164212792043668</v>
      </c>
      <c r="M14" s="6" t="s">
        <v>25</v>
      </c>
    </row>
    <row r="15" spans="1:13" ht="34.5" customHeight="1" x14ac:dyDescent="0.25">
      <c r="A15" s="11" t="s">
        <v>8</v>
      </c>
      <c r="B15" s="11"/>
      <c r="C15" s="11"/>
      <c r="D15" s="11"/>
      <c r="E15" s="11"/>
      <c r="F15" s="7">
        <v>100307500</v>
      </c>
      <c r="G15" s="12">
        <v>166262658.68000001</v>
      </c>
      <c r="H15" s="12"/>
      <c r="I15" s="8">
        <v>163200154.71000001</v>
      </c>
      <c r="J15" s="3">
        <f t="shared" si="0"/>
        <v>65.75296830246991</v>
      </c>
      <c r="K15" s="9" t="s">
        <v>29</v>
      </c>
      <c r="L15" s="5">
        <f t="shared" si="1"/>
        <v>-1.8419673992428414</v>
      </c>
      <c r="M15" s="6" t="s">
        <v>25</v>
      </c>
    </row>
    <row r="16" spans="1:13" ht="23.25" customHeight="1" x14ac:dyDescent="0.25">
      <c r="A16" s="11" t="s">
        <v>9</v>
      </c>
      <c r="B16" s="11"/>
      <c r="C16" s="11"/>
      <c r="D16" s="11"/>
      <c r="E16" s="11"/>
      <c r="F16" s="7">
        <v>3000000</v>
      </c>
      <c r="G16" s="12">
        <v>4567818</v>
      </c>
      <c r="H16" s="12"/>
      <c r="I16" s="8">
        <v>4567818</v>
      </c>
      <c r="J16" s="3">
        <f t="shared" si="0"/>
        <v>52.260600000000004</v>
      </c>
      <c r="K16" s="4" t="s">
        <v>28</v>
      </c>
      <c r="L16" s="5">
        <f t="shared" si="1"/>
        <v>0</v>
      </c>
      <c r="M16" s="6" t="s">
        <v>25</v>
      </c>
    </row>
    <row r="17" spans="1:13" ht="57" customHeight="1" x14ac:dyDescent="0.25">
      <c r="A17" s="11" t="s">
        <v>10</v>
      </c>
      <c r="B17" s="11"/>
      <c r="C17" s="11"/>
      <c r="D17" s="11"/>
      <c r="E17" s="11"/>
      <c r="F17" s="7">
        <v>176000</v>
      </c>
      <c r="G17" s="12">
        <v>176000</v>
      </c>
      <c r="H17" s="12"/>
      <c r="I17" s="8">
        <v>176000</v>
      </c>
      <c r="J17" s="3">
        <f t="shared" si="0"/>
        <v>0</v>
      </c>
      <c r="K17" s="6"/>
      <c r="L17" s="5">
        <f t="shared" si="1"/>
        <v>0</v>
      </c>
      <c r="M17" s="9" t="s">
        <v>29</v>
      </c>
    </row>
    <row r="18" spans="1:13" ht="23.25" customHeight="1" x14ac:dyDescent="0.25">
      <c r="A18" s="11" t="s">
        <v>11</v>
      </c>
      <c r="B18" s="11"/>
      <c r="C18" s="11"/>
      <c r="D18" s="11"/>
      <c r="E18" s="11"/>
      <c r="F18" s="7">
        <v>74076278</v>
      </c>
      <c r="G18" s="12">
        <v>123391338.17</v>
      </c>
      <c r="H18" s="12"/>
      <c r="I18" s="8">
        <v>123391338.16</v>
      </c>
      <c r="J18" s="3">
        <f t="shared" si="0"/>
        <v>66.573350472603394</v>
      </c>
      <c r="K18" s="4" t="s">
        <v>28</v>
      </c>
      <c r="L18" s="5">
        <f t="shared" si="1"/>
        <v>-8.1043009280284469E-9</v>
      </c>
      <c r="M18" s="4" t="s">
        <v>28</v>
      </c>
    </row>
    <row r="19" spans="1:13" ht="34.5" customHeight="1" x14ac:dyDescent="0.25">
      <c r="A19" s="11" t="s">
        <v>12</v>
      </c>
      <c r="B19" s="11"/>
      <c r="C19" s="11"/>
      <c r="D19" s="11"/>
      <c r="E19" s="11"/>
      <c r="F19" s="7">
        <v>58130653.170000002</v>
      </c>
      <c r="G19" s="12">
        <v>70863102.609999999</v>
      </c>
      <c r="H19" s="12"/>
      <c r="I19" s="8">
        <v>70863102.609999999</v>
      </c>
      <c r="J19" s="3">
        <f t="shared" si="0"/>
        <v>21.903159083323263</v>
      </c>
      <c r="K19" s="4" t="s">
        <v>28</v>
      </c>
      <c r="L19" s="5">
        <f t="shared" si="1"/>
        <v>0</v>
      </c>
      <c r="M19" s="6" t="s">
        <v>25</v>
      </c>
    </row>
    <row r="20" spans="1:13" ht="34.5" customHeight="1" x14ac:dyDescent="0.25">
      <c r="A20" s="11" t="s">
        <v>30</v>
      </c>
      <c r="B20" s="11"/>
      <c r="C20" s="11"/>
      <c r="D20" s="11"/>
      <c r="E20" s="11"/>
      <c r="F20" s="7">
        <v>100000</v>
      </c>
      <c r="G20" s="12">
        <v>100000</v>
      </c>
      <c r="H20" s="12"/>
      <c r="I20" s="8">
        <v>100000</v>
      </c>
      <c r="J20" s="3">
        <f t="shared" si="0"/>
        <v>0</v>
      </c>
      <c r="K20" s="9" t="s">
        <v>29</v>
      </c>
      <c r="L20" s="5">
        <f t="shared" si="1"/>
        <v>0</v>
      </c>
      <c r="M20" s="6" t="s">
        <v>25</v>
      </c>
    </row>
    <row r="21" spans="1:13" ht="34.5" customHeight="1" x14ac:dyDescent="0.25">
      <c r="A21" s="11" t="s">
        <v>13</v>
      </c>
      <c r="B21" s="11"/>
      <c r="C21" s="11"/>
      <c r="D21" s="11"/>
      <c r="E21" s="11"/>
      <c r="F21" s="7">
        <v>143917800</v>
      </c>
      <c r="G21" s="12">
        <v>158131724.77000001</v>
      </c>
      <c r="H21" s="12"/>
      <c r="I21" s="8">
        <v>158007003</v>
      </c>
      <c r="J21" s="3">
        <f t="shared" si="0"/>
        <v>9.8764188793881011</v>
      </c>
      <c r="K21" s="9" t="s">
        <v>29</v>
      </c>
      <c r="L21" s="5">
        <f t="shared" si="1"/>
        <v>-7.8872073381490326E-2</v>
      </c>
      <c r="M21" s="6" t="s">
        <v>25</v>
      </c>
    </row>
    <row r="22" spans="1:13" ht="23.25" customHeight="1" x14ac:dyDescent="0.25">
      <c r="A22" s="11" t="s">
        <v>14</v>
      </c>
      <c r="B22" s="11"/>
      <c r="C22" s="11"/>
      <c r="D22" s="11"/>
      <c r="E22" s="11"/>
      <c r="F22" s="7">
        <v>146100</v>
      </c>
      <c r="G22" s="12">
        <v>356964.4</v>
      </c>
      <c r="H22" s="12"/>
      <c r="I22" s="8">
        <v>350124.4</v>
      </c>
      <c r="J22" s="3">
        <f t="shared" si="0"/>
        <v>144.3288158795346</v>
      </c>
      <c r="K22" s="9" t="s">
        <v>29</v>
      </c>
      <c r="L22" s="5">
        <f t="shared" si="1"/>
        <v>-1.9161574655623921</v>
      </c>
      <c r="M22" s="6" t="s">
        <v>25</v>
      </c>
    </row>
    <row r="23" spans="1:13" ht="23.25" customHeight="1" x14ac:dyDescent="0.25">
      <c r="A23" s="11" t="s">
        <v>15</v>
      </c>
      <c r="B23" s="11"/>
      <c r="C23" s="11"/>
      <c r="D23" s="11"/>
      <c r="E23" s="11"/>
      <c r="F23" s="7">
        <v>558280586</v>
      </c>
      <c r="G23" s="12">
        <v>778184953.63999999</v>
      </c>
      <c r="H23" s="12"/>
      <c r="I23" s="8">
        <v>767021471.46000004</v>
      </c>
      <c r="J23" s="3">
        <f t="shared" si="0"/>
        <v>39.389578135894553</v>
      </c>
      <c r="K23" s="4" t="s">
        <v>28</v>
      </c>
      <c r="L23" s="5">
        <f t="shared" si="1"/>
        <v>-1.4345538458154694</v>
      </c>
      <c r="M23" s="6" t="s">
        <v>25</v>
      </c>
    </row>
    <row r="24" spans="1:13" ht="23.25" customHeight="1" x14ac:dyDescent="0.25">
      <c r="A24" s="11" t="s">
        <v>16</v>
      </c>
      <c r="B24" s="11"/>
      <c r="C24" s="11"/>
      <c r="D24" s="11"/>
      <c r="E24" s="11"/>
      <c r="F24" s="7">
        <v>22980000</v>
      </c>
      <c r="G24" s="12">
        <v>9907960.6500000004</v>
      </c>
      <c r="H24" s="12"/>
      <c r="I24" s="8">
        <v>9852690.6500000004</v>
      </c>
      <c r="J24" s="3">
        <f t="shared" si="0"/>
        <v>-56.884418407310697</v>
      </c>
      <c r="K24" s="9" t="s">
        <v>29</v>
      </c>
      <c r="L24" s="5">
        <f t="shared" si="1"/>
        <v>-0.55783427036521382</v>
      </c>
      <c r="M24" s="6" t="s">
        <v>25</v>
      </c>
    </row>
    <row r="25" spans="1:13" ht="40.5" customHeight="1" x14ac:dyDescent="0.25">
      <c r="A25" s="11" t="s">
        <v>31</v>
      </c>
      <c r="B25" s="11"/>
      <c r="C25" s="11"/>
      <c r="D25" s="11"/>
      <c r="E25" s="11"/>
      <c r="F25" s="7">
        <v>319267498.31999999</v>
      </c>
      <c r="G25" s="13">
        <v>319267498.31999999</v>
      </c>
      <c r="H25" s="14"/>
      <c r="I25" s="7">
        <v>319267498.31999999</v>
      </c>
      <c r="J25" s="10">
        <f t="shared" si="0"/>
        <v>0</v>
      </c>
      <c r="K25" s="10"/>
      <c r="L25" s="10">
        <f t="shared" si="1"/>
        <v>0</v>
      </c>
      <c r="M25" s="10"/>
    </row>
  </sheetData>
  <mergeCells count="50">
    <mergeCell ref="A5:E6"/>
    <mergeCell ref="G5:H6"/>
    <mergeCell ref="A11:E11"/>
    <mergeCell ref="G11:H11"/>
    <mergeCell ref="A10:E10"/>
    <mergeCell ref="G10:H10"/>
    <mergeCell ref="A1:M1"/>
    <mergeCell ref="A2:M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M5:M6"/>
    <mergeCell ref="I5:I6"/>
    <mergeCell ref="J5:J6"/>
    <mergeCell ref="A3:M3"/>
    <mergeCell ref="A4:M4"/>
    <mergeCell ref="A14:E14"/>
    <mergeCell ref="G14:H14"/>
    <mergeCell ref="A13:E13"/>
    <mergeCell ref="G13:H13"/>
    <mergeCell ref="A12:E12"/>
    <mergeCell ref="G12:H12"/>
    <mergeCell ref="A17:E17"/>
    <mergeCell ref="G17:H17"/>
    <mergeCell ref="A16:E16"/>
    <mergeCell ref="G16:H16"/>
    <mergeCell ref="A15:E15"/>
    <mergeCell ref="G15:H15"/>
    <mergeCell ref="A18:E18"/>
    <mergeCell ref="G18:H18"/>
    <mergeCell ref="A25:E25"/>
    <mergeCell ref="G25:H25"/>
    <mergeCell ref="A21:E21"/>
    <mergeCell ref="G21:H21"/>
    <mergeCell ref="A20:E20"/>
    <mergeCell ref="G20:H20"/>
    <mergeCell ref="A19:E19"/>
    <mergeCell ref="G19:H19"/>
    <mergeCell ref="A24:E24"/>
    <mergeCell ref="G24:H24"/>
    <mergeCell ref="A23:E23"/>
    <mergeCell ref="G23:H23"/>
    <mergeCell ref="A22:E22"/>
    <mergeCell ref="G22:H22"/>
  </mergeCells>
  <pageMargins left="0.39374999999999999" right="0.39374999999999999" top="0.74791666666666701" bottom="0.74791666666666701" header="0.51180555555555496" footer="0.5118055555555549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2024-06-06T11:21:44Z</cp:lastPrinted>
  <dcterms:created xsi:type="dcterms:W3CDTF">2021-04-12T14:52:46Z</dcterms:created>
  <dcterms:modified xsi:type="dcterms:W3CDTF">2024-06-20T09:04:02Z</dcterms:modified>
</cp:coreProperties>
</file>